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9555" windowHeight="11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54" i="1" l="1"/>
  <c r="L54" i="1"/>
  <c r="K42" i="1"/>
  <c r="L42" i="1"/>
  <c r="K30" i="1"/>
  <c r="L30" i="1"/>
  <c r="K18" i="1"/>
  <c r="L18" i="1"/>
  <c r="L35" i="1" l="1"/>
  <c r="K35" i="1"/>
  <c r="L34" i="1"/>
  <c r="K34" i="1"/>
  <c r="L10" i="1" l="1"/>
  <c r="L11" i="1"/>
  <c r="L12" i="1"/>
  <c r="L13" i="1"/>
  <c r="L14" i="1"/>
  <c r="L15" i="1"/>
  <c r="L16" i="1"/>
  <c r="L17" i="1"/>
  <c r="L20" i="1"/>
  <c r="L21" i="1"/>
  <c r="L22" i="1"/>
  <c r="L23" i="1"/>
  <c r="L24" i="1"/>
  <c r="L25" i="1"/>
  <c r="L26" i="1"/>
  <c r="L27" i="1"/>
  <c r="L28" i="1"/>
  <c r="L29" i="1"/>
  <c r="L32" i="1"/>
  <c r="L33" i="1"/>
  <c r="L36" i="1"/>
  <c r="L37" i="1"/>
  <c r="L38" i="1"/>
  <c r="L39" i="1"/>
  <c r="L40" i="1"/>
  <c r="L41" i="1"/>
  <c r="L44" i="1"/>
  <c r="L45" i="1"/>
  <c r="L46" i="1"/>
  <c r="L47" i="1"/>
  <c r="L48" i="1"/>
  <c r="L49" i="1"/>
  <c r="L50" i="1"/>
  <c r="L51" i="1"/>
  <c r="L52" i="1"/>
  <c r="L53" i="1"/>
  <c r="L9" i="1"/>
  <c r="K32" i="1"/>
  <c r="K33" i="1"/>
  <c r="K36" i="1"/>
  <c r="K37" i="1"/>
  <c r="K38" i="1"/>
  <c r="K39" i="1"/>
  <c r="K40" i="1"/>
  <c r="K41" i="1"/>
  <c r="K44" i="1"/>
  <c r="K45" i="1"/>
  <c r="K46" i="1"/>
  <c r="K47" i="1"/>
  <c r="K48" i="1"/>
  <c r="K49" i="1"/>
  <c r="K50" i="1"/>
  <c r="K51" i="1"/>
  <c r="K52" i="1"/>
  <c r="K53" i="1"/>
  <c r="K28" i="1"/>
  <c r="K29" i="1"/>
  <c r="K24" i="1"/>
  <c r="K25" i="1"/>
  <c r="K26" i="1"/>
  <c r="K27" i="1"/>
  <c r="K21" i="1"/>
  <c r="K22" i="1"/>
  <c r="K23" i="1"/>
  <c r="K20" i="1"/>
  <c r="K10" i="1"/>
  <c r="K11" i="1"/>
  <c r="K12" i="1"/>
  <c r="K13" i="1"/>
  <c r="K14" i="1"/>
  <c r="K15" i="1"/>
  <c r="K16" i="1"/>
  <c r="K17" i="1"/>
  <c r="K9" i="1"/>
</calcChain>
</file>

<file path=xl/sharedStrings.xml><?xml version="1.0" encoding="utf-8"?>
<sst xmlns="http://schemas.openxmlformats.org/spreadsheetml/2006/main" count="232" uniqueCount="69">
  <si>
    <t>Наименование товара</t>
  </si>
  <si>
    <t>Автор</t>
  </si>
  <si>
    <t xml:space="preserve">Нечаева Н.В. </t>
  </si>
  <si>
    <t>Свиридова В.Ю.</t>
  </si>
  <si>
    <t xml:space="preserve">Ригина Г.С. </t>
  </si>
  <si>
    <t>Нечаева Н.В.</t>
  </si>
  <si>
    <t>Аргинская И.И., Ивановская Е.И.. Кормишина С.Н.</t>
  </si>
  <si>
    <t>Ригина Г.С.</t>
  </si>
  <si>
    <t>Дмитриева Н.Я., Казаков А.</t>
  </si>
  <si>
    <t>Цирулик Н.А., Проснякова Т.Н.</t>
  </si>
  <si>
    <t xml:space="preserve">Дмитриева Н.Я., Казаков А. </t>
  </si>
  <si>
    <t xml:space="preserve">Цирулик Н.А., Хлебникова С.И. </t>
  </si>
  <si>
    <t>Нечаева Н.В., Белорусец К.С.</t>
  </si>
  <si>
    <t>Аргинская И.И., Бененсон Е.П., Итина Л.С., Кормишина С.Н.</t>
  </si>
  <si>
    <t xml:space="preserve"> Цирулик Н.А., Проснякова Т.Н. </t>
  </si>
  <si>
    <t>Нечаева Н.В., Яковлева С.Г.</t>
  </si>
  <si>
    <t>Цирулик Н.А., Хлебникова С.И., Нагель О.И., Цирулик Г.Э.</t>
  </si>
  <si>
    <t>класс</t>
  </si>
  <si>
    <t>1-4</t>
  </si>
  <si>
    <t>2</t>
  </si>
  <si>
    <t>3</t>
  </si>
  <si>
    <t>4</t>
  </si>
  <si>
    <t>1</t>
  </si>
  <si>
    <t>часть</t>
  </si>
  <si>
    <t>Учебник по обучению грамоте и чтению: Азбука.</t>
  </si>
  <si>
    <t>Русский язык.</t>
  </si>
  <si>
    <t>Литературное чтение</t>
  </si>
  <si>
    <t>Математика</t>
  </si>
  <si>
    <t>Окружающий мир</t>
  </si>
  <si>
    <t>Технология</t>
  </si>
  <si>
    <t>Музыка</t>
  </si>
  <si>
    <t>Физическая культура</t>
  </si>
  <si>
    <t>Русский язык</t>
  </si>
  <si>
    <t>Тип издания</t>
  </si>
  <si>
    <t>п/п</t>
  </si>
  <si>
    <t>№ в ФП</t>
  </si>
  <si>
    <t>1.1.3.1.2.1</t>
  </si>
  <si>
    <t>1.1.3.1.2.2</t>
  </si>
  <si>
    <t>1.1.3.1.2.3</t>
  </si>
  <si>
    <t>1.1.3.1.2.4</t>
  </si>
  <si>
    <t>1.1.4.1.2.1</t>
  </si>
  <si>
    <t>1.1.4.1.2.2</t>
  </si>
  <si>
    <t>1.1.4.1.2.3</t>
  </si>
  <si>
    <t>1.1.4.1.2.4</t>
  </si>
  <si>
    <t>1.1.7.1.11.1</t>
  </si>
  <si>
    <t>1.1.7.1.11.2</t>
  </si>
  <si>
    <t>1.1.7.1.11.3</t>
  </si>
  <si>
    <t>1.1.7.1.11.4</t>
  </si>
  <si>
    <t>Ст. уп.</t>
  </si>
  <si>
    <t>Учебник</t>
  </si>
  <si>
    <t>Первый класс</t>
  </si>
  <si>
    <t>Второй класс</t>
  </si>
  <si>
    <t>Третий класс</t>
  </si>
  <si>
    <t>Четвёртый класс</t>
  </si>
  <si>
    <t>Цена с учётом доставки до региона</t>
  </si>
  <si>
    <t>Цена с учётом доставки до места (ОУ)</t>
  </si>
  <si>
    <t>Цена с НДС (самовывоз)</t>
  </si>
  <si>
    <t>ООО “Развивающее обучение”</t>
  </si>
  <si>
    <t xml:space="preserve"> Для корреспонденции: 443099, г. Самара, ул. Куйбышева, 108, тел./факс +7 (846) 310-24-50         </t>
  </si>
  <si>
    <t>Год изд.</t>
  </si>
  <si>
    <t xml:space="preserve"> Цены даны с учетом НДС (10%).     </t>
  </si>
  <si>
    <t>Цены с 1 января 2019 г.</t>
  </si>
  <si>
    <r>
      <t>После заполнения бланка, его необходимо отправить на адрес эл. почты:</t>
    </r>
    <r>
      <rPr>
        <b/>
        <sz val="12"/>
        <color theme="1"/>
        <rFont val="Calibri"/>
        <family val="2"/>
        <charset val="204"/>
        <scheme val="minor"/>
      </rPr>
      <t xml:space="preserve"> idf@fedoroff.ru</t>
    </r>
  </si>
  <si>
    <r>
      <t>Для оформления заказов просим воспользоваться</t>
    </r>
    <r>
      <rPr>
        <b/>
        <sz val="12"/>
        <color theme="1"/>
        <rFont val="Calibri"/>
        <family val="2"/>
        <charset val="204"/>
        <scheme val="minor"/>
      </rPr>
      <t xml:space="preserve"> бланком заказа</t>
    </r>
    <r>
      <rPr>
        <sz val="12"/>
        <color theme="1"/>
        <rFont val="Calibri"/>
        <family val="2"/>
        <charset val="204"/>
        <scheme val="minor"/>
      </rPr>
      <t>, который можно найти на сайте издательства www.r-edu.ru</t>
    </r>
  </si>
  <si>
    <t>Интернет-магазин: https://shop.idfedorov.ru/</t>
  </si>
  <si>
    <t>Адреса в интернете: https://r-edu.ru, https://idfedorov.ru, E-mail для заказов: idf@fedoroff.ru</t>
  </si>
  <si>
    <t>Шаулин В.Н., Комаров А.В., Назарова И.Г., Шустиков Г.С.</t>
  </si>
  <si>
    <t xml:space="preserve">Ашикова С.Г. </t>
  </si>
  <si>
    <t>Изобразительное искусство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</si>
</sst>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7" fillId="0" borderId="0"/>
    <xf numFmtId="165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10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0" fillId="0" borderId="1" xfId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/>
    </xf>
    <xf numFmtId="0" fontId="12" fillId="0" borderId="0" xfId="0" applyFont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</cellXfs>
  <cellStyles count="4">
    <cellStyle name="Денежный 2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C49" sqref="C49"/>
    </sheetView>
  </sheetViews>
  <sheetFormatPr defaultColWidth="9.140625" defaultRowHeight="12" x14ac:dyDescent="0.2"/>
  <cols>
    <col min="1" max="1" width="3.140625" style="3" bestFit="1" customWidth="1"/>
    <col min="2" max="2" width="10.85546875" style="2" bestFit="1" customWidth="1"/>
    <col min="3" max="3" width="31.5703125" style="4" customWidth="1"/>
    <col min="4" max="4" width="30.5703125" style="5" customWidth="1"/>
    <col min="5" max="5" width="8.85546875" style="5" bestFit="1" customWidth="1"/>
    <col min="6" max="6" width="6.28515625" style="6" customWidth="1"/>
    <col min="7" max="7" width="6.5703125" style="6" customWidth="1"/>
    <col min="8" max="8" width="4" style="6" bestFit="1" customWidth="1"/>
    <col min="9" max="9" width="4.5703125" style="7" bestFit="1" customWidth="1"/>
    <col min="10" max="10" width="12.140625" style="7" customWidth="1"/>
    <col min="11" max="12" width="11.85546875" style="2" bestFit="1" customWidth="1"/>
    <col min="13" max="16384" width="9.140625" style="2"/>
  </cols>
  <sheetData>
    <row r="1" spans="1:12" ht="20.25" x14ac:dyDescent="0.3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3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x14ac:dyDescent="0.3">
      <c r="A3" s="24" t="s">
        <v>65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x14ac:dyDescent="0.3">
      <c r="A4" s="24" t="s">
        <v>64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9" customFormat="1" ht="14.25" x14ac:dyDescent="0.2">
      <c r="A6" s="22" t="s">
        <v>60</v>
      </c>
      <c r="B6" s="22"/>
      <c r="C6" s="22"/>
      <c r="D6" s="8"/>
      <c r="E6" s="8"/>
      <c r="F6" s="8"/>
      <c r="G6" s="8"/>
      <c r="H6" s="10"/>
      <c r="J6" s="22" t="s">
        <v>61</v>
      </c>
      <c r="K6" s="22"/>
      <c r="L6" s="22"/>
    </row>
    <row r="7" spans="1:12" s="1" customFormat="1" ht="60" x14ac:dyDescent="0.2">
      <c r="A7" s="11" t="s">
        <v>34</v>
      </c>
      <c r="B7" s="11" t="s">
        <v>35</v>
      </c>
      <c r="C7" s="11" t="s">
        <v>1</v>
      </c>
      <c r="D7" s="11" t="s">
        <v>0</v>
      </c>
      <c r="E7" s="11" t="s">
        <v>33</v>
      </c>
      <c r="F7" s="12" t="s">
        <v>17</v>
      </c>
      <c r="G7" s="12" t="s">
        <v>23</v>
      </c>
      <c r="H7" s="12" t="s">
        <v>48</v>
      </c>
      <c r="I7" s="11" t="s">
        <v>59</v>
      </c>
      <c r="J7" s="13" t="s">
        <v>56</v>
      </c>
      <c r="K7" s="13" t="s">
        <v>54</v>
      </c>
      <c r="L7" s="13" t="s">
        <v>55</v>
      </c>
    </row>
    <row r="8" spans="1:12" s="1" customFormat="1" ht="15" x14ac:dyDescent="0.25">
      <c r="A8" s="25" t="s">
        <v>50</v>
      </c>
      <c r="B8" s="26"/>
      <c r="C8" s="26"/>
      <c r="D8" s="26"/>
      <c r="E8" s="26"/>
      <c r="F8" s="26"/>
      <c r="G8" s="26"/>
      <c r="H8" s="26"/>
      <c r="I8" s="26"/>
      <c r="J8" s="26"/>
      <c r="K8" s="14"/>
      <c r="L8" s="14"/>
    </row>
    <row r="9" spans="1:12" ht="30" x14ac:dyDescent="0.25">
      <c r="A9" s="15">
        <v>1</v>
      </c>
      <c r="B9" s="16"/>
      <c r="C9" s="17" t="s">
        <v>12</v>
      </c>
      <c r="D9" s="17" t="s">
        <v>24</v>
      </c>
      <c r="E9" s="17" t="s">
        <v>49</v>
      </c>
      <c r="F9" s="12">
        <v>1</v>
      </c>
      <c r="G9" s="12"/>
      <c r="H9" s="12"/>
      <c r="I9" s="11"/>
      <c r="J9" s="18">
        <v>715</v>
      </c>
      <c r="K9" s="18">
        <f>J9*110/100</f>
        <v>786.5</v>
      </c>
      <c r="L9" s="18">
        <f>J9*115/100</f>
        <v>822.25</v>
      </c>
    </row>
    <row r="10" spans="1:12" ht="15" x14ac:dyDescent="0.25">
      <c r="A10" s="15">
        <v>2</v>
      </c>
      <c r="B10" s="16"/>
      <c r="C10" s="17" t="s">
        <v>2</v>
      </c>
      <c r="D10" s="17" t="s">
        <v>25</v>
      </c>
      <c r="E10" s="17" t="s">
        <v>49</v>
      </c>
      <c r="F10" s="12">
        <v>1</v>
      </c>
      <c r="G10" s="12"/>
      <c r="H10" s="12"/>
      <c r="I10" s="11"/>
      <c r="J10" s="18">
        <v>252</v>
      </c>
      <c r="K10" s="18">
        <f t="shared" ref="K10:K18" si="0">J10*110/100</f>
        <v>277.2</v>
      </c>
      <c r="L10" s="18">
        <f t="shared" ref="L10:L54" si="1">J10*115/100</f>
        <v>289.8</v>
      </c>
    </row>
    <row r="11" spans="1:12" ht="15" x14ac:dyDescent="0.25">
      <c r="A11" s="15">
        <v>3</v>
      </c>
      <c r="B11" s="16"/>
      <c r="C11" s="17" t="s">
        <v>3</v>
      </c>
      <c r="D11" s="17" t="s">
        <v>26</v>
      </c>
      <c r="E11" s="17" t="s">
        <v>49</v>
      </c>
      <c r="F11" s="12">
        <v>1</v>
      </c>
      <c r="G11" s="12"/>
      <c r="H11" s="12"/>
      <c r="I11" s="11"/>
      <c r="J11" s="18">
        <v>302.39999999999998</v>
      </c>
      <c r="K11" s="18">
        <f t="shared" si="0"/>
        <v>332.64</v>
      </c>
      <c r="L11" s="18">
        <f t="shared" si="1"/>
        <v>347.76</v>
      </c>
    </row>
    <row r="12" spans="1:12" ht="30" x14ac:dyDescent="0.25">
      <c r="A12" s="15">
        <v>4</v>
      </c>
      <c r="B12" s="16" t="s">
        <v>36</v>
      </c>
      <c r="C12" s="17" t="s">
        <v>13</v>
      </c>
      <c r="D12" s="17" t="s">
        <v>27</v>
      </c>
      <c r="E12" s="17" t="s">
        <v>49</v>
      </c>
      <c r="F12" s="12">
        <v>1</v>
      </c>
      <c r="G12" s="12" t="s">
        <v>22</v>
      </c>
      <c r="H12" s="12"/>
      <c r="I12" s="11"/>
      <c r="J12" s="18">
        <v>380</v>
      </c>
      <c r="K12" s="18">
        <f t="shared" si="0"/>
        <v>418</v>
      </c>
      <c r="L12" s="18">
        <f t="shared" si="1"/>
        <v>437</v>
      </c>
    </row>
    <row r="13" spans="1:12" ht="30" x14ac:dyDescent="0.25">
      <c r="A13" s="15">
        <v>5</v>
      </c>
      <c r="B13" s="16" t="s">
        <v>36</v>
      </c>
      <c r="C13" s="17" t="s">
        <v>13</v>
      </c>
      <c r="D13" s="17" t="s">
        <v>27</v>
      </c>
      <c r="E13" s="17" t="s">
        <v>49</v>
      </c>
      <c r="F13" s="12">
        <v>1</v>
      </c>
      <c r="G13" s="12" t="s">
        <v>19</v>
      </c>
      <c r="H13" s="12"/>
      <c r="I13" s="11"/>
      <c r="J13" s="18">
        <v>380</v>
      </c>
      <c r="K13" s="18">
        <f t="shared" si="0"/>
        <v>418</v>
      </c>
      <c r="L13" s="18">
        <f t="shared" si="1"/>
        <v>437</v>
      </c>
    </row>
    <row r="14" spans="1:12" ht="15" x14ac:dyDescent="0.25">
      <c r="A14" s="15">
        <v>6</v>
      </c>
      <c r="B14" s="16" t="s">
        <v>40</v>
      </c>
      <c r="C14" s="17" t="s">
        <v>8</v>
      </c>
      <c r="D14" s="17" t="s">
        <v>28</v>
      </c>
      <c r="E14" s="17" t="s">
        <v>49</v>
      </c>
      <c r="F14" s="12">
        <v>1</v>
      </c>
      <c r="G14" s="12"/>
      <c r="H14" s="12"/>
      <c r="I14" s="11"/>
      <c r="J14" s="18">
        <v>190</v>
      </c>
      <c r="K14" s="18">
        <f t="shared" si="0"/>
        <v>209</v>
      </c>
      <c r="L14" s="18">
        <f t="shared" si="1"/>
        <v>218.5</v>
      </c>
    </row>
    <row r="15" spans="1:12" ht="15" x14ac:dyDescent="0.25">
      <c r="A15" s="15">
        <v>7</v>
      </c>
      <c r="B15" s="16" t="s">
        <v>44</v>
      </c>
      <c r="C15" s="17" t="s">
        <v>9</v>
      </c>
      <c r="D15" s="17" t="s">
        <v>29</v>
      </c>
      <c r="E15" s="17" t="s">
        <v>49</v>
      </c>
      <c r="F15" s="12">
        <v>1</v>
      </c>
      <c r="G15" s="12"/>
      <c r="H15" s="12"/>
      <c r="I15" s="11"/>
      <c r="J15" s="18">
        <v>380</v>
      </c>
      <c r="K15" s="18">
        <f t="shared" si="0"/>
        <v>418</v>
      </c>
      <c r="L15" s="18">
        <f t="shared" si="1"/>
        <v>437</v>
      </c>
    </row>
    <row r="16" spans="1:12" ht="15" x14ac:dyDescent="0.25">
      <c r="A16" s="15">
        <v>8</v>
      </c>
      <c r="B16" s="16"/>
      <c r="C16" s="17" t="s">
        <v>4</v>
      </c>
      <c r="D16" s="17" t="s">
        <v>30</v>
      </c>
      <c r="E16" s="17" t="s">
        <v>49</v>
      </c>
      <c r="F16" s="12">
        <v>1</v>
      </c>
      <c r="G16" s="12"/>
      <c r="H16" s="12"/>
      <c r="I16" s="11"/>
      <c r="J16" s="18">
        <v>192</v>
      </c>
      <c r="K16" s="18">
        <f t="shared" si="0"/>
        <v>211.2</v>
      </c>
      <c r="L16" s="18">
        <f t="shared" si="1"/>
        <v>220.8</v>
      </c>
    </row>
    <row r="17" spans="1:12" ht="30" x14ac:dyDescent="0.25">
      <c r="A17" s="15">
        <v>9</v>
      </c>
      <c r="B17" s="16"/>
      <c r="C17" s="17" t="s">
        <v>66</v>
      </c>
      <c r="D17" s="17" t="s">
        <v>31</v>
      </c>
      <c r="E17" s="17" t="s">
        <v>49</v>
      </c>
      <c r="F17" s="12" t="s">
        <v>18</v>
      </c>
      <c r="G17" s="12"/>
      <c r="H17" s="12"/>
      <c r="I17" s="11"/>
      <c r="J17" s="18">
        <v>372</v>
      </c>
      <c r="K17" s="18">
        <f t="shared" si="0"/>
        <v>409.2</v>
      </c>
      <c r="L17" s="18">
        <f t="shared" si="1"/>
        <v>427.8</v>
      </c>
    </row>
    <row r="18" spans="1:12" ht="15" x14ac:dyDescent="0.25">
      <c r="A18" s="15">
        <v>10</v>
      </c>
      <c r="B18" s="16"/>
      <c r="C18" s="17" t="s">
        <v>67</v>
      </c>
      <c r="D18" s="17" t="s">
        <v>68</v>
      </c>
      <c r="E18" s="17" t="s">
        <v>49</v>
      </c>
      <c r="F18" s="12">
        <v>1</v>
      </c>
      <c r="G18" s="12"/>
      <c r="H18" s="12"/>
      <c r="I18" s="11"/>
      <c r="J18" s="18">
        <v>283</v>
      </c>
      <c r="K18" s="18">
        <f t="shared" si="0"/>
        <v>311.3</v>
      </c>
      <c r="L18" s="18">
        <f t="shared" si="1"/>
        <v>325.45</v>
      </c>
    </row>
    <row r="19" spans="1:12" s="1" customFormat="1" ht="15" x14ac:dyDescent="0.25">
      <c r="A19" s="25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14"/>
      <c r="L19" s="19"/>
    </row>
    <row r="20" spans="1:12" ht="15" x14ac:dyDescent="0.25">
      <c r="A20" s="15">
        <v>11</v>
      </c>
      <c r="B20" s="16"/>
      <c r="C20" s="17" t="s">
        <v>2</v>
      </c>
      <c r="D20" s="17" t="s">
        <v>32</v>
      </c>
      <c r="E20" s="17" t="s">
        <v>49</v>
      </c>
      <c r="F20" s="12" t="s">
        <v>19</v>
      </c>
      <c r="G20" s="12" t="s">
        <v>22</v>
      </c>
      <c r="H20" s="12"/>
      <c r="I20" s="11"/>
      <c r="J20" s="18">
        <v>176.4</v>
      </c>
      <c r="K20" s="18">
        <f>J20*110/100</f>
        <v>194.04</v>
      </c>
      <c r="L20" s="18">
        <f t="shared" si="1"/>
        <v>202.86</v>
      </c>
    </row>
    <row r="21" spans="1:12" ht="15" x14ac:dyDescent="0.25">
      <c r="A21" s="15">
        <v>12</v>
      </c>
      <c r="B21" s="16"/>
      <c r="C21" s="17" t="s">
        <v>5</v>
      </c>
      <c r="D21" s="17" t="s">
        <v>32</v>
      </c>
      <c r="E21" s="17" t="s">
        <v>49</v>
      </c>
      <c r="F21" s="12" t="s">
        <v>19</v>
      </c>
      <c r="G21" s="12" t="s">
        <v>19</v>
      </c>
      <c r="H21" s="12"/>
      <c r="I21" s="11"/>
      <c r="J21" s="18">
        <v>176.4</v>
      </c>
      <c r="K21" s="18">
        <f t="shared" ref="K21:K54" si="2">J21*110/100</f>
        <v>194.04</v>
      </c>
      <c r="L21" s="18">
        <f t="shared" si="1"/>
        <v>202.86</v>
      </c>
    </row>
    <row r="22" spans="1:12" ht="15" x14ac:dyDescent="0.25">
      <c r="A22" s="15">
        <v>13</v>
      </c>
      <c r="B22" s="16"/>
      <c r="C22" s="17" t="s">
        <v>3</v>
      </c>
      <c r="D22" s="17" t="s">
        <v>26</v>
      </c>
      <c r="E22" s="17" t="s">
        <v>49</v>
      </c>
      <c r="F22" s="12" t="s">
        <v>19</v>
      </c>
      <c r="G22" s="12" t="s">
        <v>22</v>
      </c>
      <c r="H22" s="12"/>
      <c r="I22" s="11"/>
      <c r="J22" s="18">
        <v>289.8</v>
      </c>
      <c r="K22" s="18">
        <f t="shared" si="2"/>
        <v>318.77999999999997</v>
      </c>
      <c r="L22" s="18">
        <f t="shared" si="1"/>
        <v>333.27</v>
      </c>
    </row>
    <row r="23" spans="1:12" ht="15" x14ac:dyDescent="0.25">
      <c r="A23" s="15">
        <v>14</v>
      </c>
      <c r="B23" s="16"/>
      <c r="C23" s="17" t="s">
        <v>3</v>
      </c>
      <c r="D23" s="17" t="s">
        <v>26</v>
      </c>
      <c r="E23" s="17" t="s">
        <v>49</v>
      </c>
      <c r="F23" s="12" t="s">
        <v>19</v>
      </c>
      <c r="G23" s="12" t="s">
        <v>19</v>
      </c>
      <c r="H23" s="12"/>
      <c r="I23" s="11"/>
      <c r="J23" s="18">
        <v>289.8</v>
      </c>
      <c r="K23" s="18">
        <f t="shared" si="2"/>
        <v>318.77999999999997</v>
      </c>
      <c r="L23" s="18">
        <f t="shared" si="1"/>
        <v>333.27</v>
      </c>
    </row>
    <row r="24" spans="1:12" ht="30" x14ac:dyDescent="0.25">
      <c r="A24" s="15">
        <v>15</v>
      </c>
      <c r="B24" s="16" t="s">
        <v>37</v>
      </c>
      <c r="C24" s="17" t="s">
        <v>6</v>
      </c>
      <c r="D24" s="17" t="s">
        <v>27</v>
      </c>
      <c r="E24" s="17" t="s">
        <v>49</v>
      </c>
      <c r="F24" s="12" t="s">
        <v>19</v>
      </c>
      <c r="G24" s="12" t="s">
        <v>22</v>
      </c>
      <c r="H24" s="12"/>
      <c r="I24" s="11"/>
      <c r="J24" s="18">
        <v>380</v>
      </c>
      <c r="K24" s="18">
        <f t="shared" si="2"/>
        <v>418</v>
      </c>
      <c r="L24" s="18">
        <f t="shared" si="1"/>
        <v>437</v>
      </c>
    </row>
    <row r="25" spans="1:12" ht="30" x14ac:dyDescent="0.25">
      <c r="A25" s="15">
        <v>16</v>
      </c>
      <c r="B25" s="16" t="s">
        <v>37</v>
      </c>
      <c r="C25" s="17" t="s">
        <v>6</v>
      </c>
      <c r="D25" s="17" t="s">
        <v>27</v>
      </c>
      <c r="E25" s="17" t="s">
        <v>49</v>
      </c>
      <c r="F25" s="12" t="s">
        <v>19</v>
      </c>
      <c r="G25" s="12" t="s">
        <v>19</v>
      </c>
      <c r="H25" s="12"/>
      <c r="I25" s="11"/>
      <c r="J25" s="18">
        <v>380</v>
      </c>
      <c r="K25" s="18">
        <f t="shared" si="2"/>
        <v>418</v>
      </c>
      <c r="L25" s="18">
        <f t="shared" si="1"/>
        <v>437</v>
      </c>
    </row>
    <row r="26" spans="1:12" ht="15" x14ac:dyDescent="0.25">
      <c r="A26" s="15">
        <v>17</v>
      </c>
      <c r="B26" s="16" t="s">
        <v>41</v>
      </c>
      <c r="C26" s="17" t="s">
        <v>10</v>
      </c>
      <c r="D26" s="17" t="s">
        <v>28</v>
      </c>
      <c r="E26" s="17" t="s">
        <v>49</v>
      </c>
      <c r="F26" s="12" t="s">
        <v>19</v>
      </c>
      <c r="G26" s="12" t="s">
        <v>22</v>
      </c>
      <c r="H26" s="12"/>
      <c r="I26" s="11"/>
      <c r="J26" s="18">
        <v>380</v>
      </c>
      <c r="K26" s="18">
        <f t="shared" si="2"/>
        <v>418</v>
      </c>
      <c r="L26" s="18">
        <f t="shared" si="1"/>
        <v>437</v>
      </c>
    </row>
    <row r="27" spans="1:12" ht="15" x14ac:dyDescent="0.25">
      <c r="A27" s="15">
        <v>18</v>
      </c>
      <c r="B27" s="16" t="s">
        <v>41</v>
      </c>
      <c r="C27" s="17" t="s">
        <v>10</v>
      </c>
      <c r="D27" s="17" t="s">
        <v>28</v>
      </c>
      <c r="E27" s="17" t="s">
        <v>49</v>
      </c>
      <c r="F27" s="12" t="s">
        <v>19</v>
      </c>
      <c r="G27" s="12" t="s">
        <v>19</v>
      </c>
      <c r="H27" s="12"/>
      <c r="I27" s="11"/>
      <c r="J27" s="18">
        <v>380</v>
      </c>
      <c r="K27" s="18">
        <f t="shared" si="2"/>
        <v>418</v>
      </c>
      <c r="L27" s="18">
        <f t="shared" si="1"/>
        <v>437</v>
      </c>
    </row>
    <row r="28" spans="1:12" ht="15" x14ac:dyDescent="0.25">
      <c r="A28" s="15">
        <v>19</v>
      </c>
      <c r="B28" s="16" t="s">
        <v>45</v>
      </c>
      <c r="C28" s="17" t="s">
        <v>14</v>
      </c>
      <c r="D28" s="17" t="s">
        <v>29</v>
      </c>
      <c r="E28" s="17" t="s">
        <v>49</v>
      </c>
      <c r="F28" s="12" t="s">
        <v>19</v>
      </c>
      <c r="G28" s="12"/>
      <c r="H28" s="12"/>
      <c r="I28" s="11"/>
      <c r="J28" s="18">
        <v>380</v>
      </c>
      <c r="K28" s="18">
        <f t="shared" si="2"/>
        <v>418</v>
      </c>
      <c r="L28" s="18">
        <f t="shared" si="1"/>
        <v>437</v>
      </c>
    </row>
    <row r="29" spans="1:12" ht="15" x14ac:dyDescent="0.25">
      <c r="A29" s="15">
        <v>20</v>
      </c>
      <c r="B29" s="16"/>
      <c r="C29" s="17" t="s">
        <v>7</v>
      </c>
      <c r="D29" s="17" t="s">
        <v>30</v>
      </c>
      <c r="E29" s="17" t="s">
        <v>49</v>
      </c>
      <c r="F29" s="12" t="s">
        <v>19</v>
      </c>
      <c r="G29" s="12"/>
      <c r="H29" s="12"/>
      <c r="I29" s="11"/>
      <c r="J29" s="18">
        <v>240</v>
      </c>
      <c r="K29" s="18">
        <f t="shared" si="2"/>
        <v>264</v>
      </c>
      <c r="L29" s="18">
        <f t="shared" si="1"/>
        <v>276</v>
      </c>
    </row>
    <row r="30" spans="1:12" ht="15" x14ac:dyDescent="0.25">
      <c r="A30" s="15">
        <v>21</v>
      </c>
      <c r="B30" s="16"/>
      <c r="C30" s="17" t="s">
        <v>67</v>
      </c>
      <c r="D30" s="17" t="s">
        <v>68</v>
      </c>
      <c r="E30" s="17" t="s">
        <v>49</v>
      </c>
      <c r="F30" s="12" t="s">
        <v>19</v>
      </c>
      <c r="G30" s="12"/>
      <c r="H30" s="12"/>
      <c r="I30" s="11"/>
      <c r="J30" s="18">
        <v>240</v>
      </c>
      <c r="K30" s="18">
        <f t="shared" si="2"/>
        <v>264</v>
      </c>
      <c r="L30" s="18">
        <f t="shared" si="1"/>
        <v>276</v>
      </c>
    </row>
    <row r="31" spans="1:12" s="1" customFormat="1" ht="15" x14ac:dyDescent="0.2">
      <c r="A31" s="25" t="s">
        <v>52</v>
      </c>
      <c r="B31" s="26"/>
      <c r="C31" s="26"/>
      <c r="D31" s="26"/>
      <c r="E31" s="26"/>
      <c r="F31" s="26"/>
      <c r="G31" s="26"/>
      <c r="H31" s="26"/>
      <c r="I31" s="26"/>
      <c r="J31" s="26"/>
      <c r="K31" s="19"/>
      <c r="L31" s="19"/>
    </row>
    <row r="32" spans="1:12" ht="15" x14ac:dyDescent="0.25">
      <c r="A32" s="15">
        <v>22</v>
      </c>
      <c r="B32" s="16"/>
      <c r="C32" s="17" t="s">
        <v>15</v>
      </c>
      <c r="D32" s="17" t="s">
        <v>32</v>
      </c>
      <c r="E32" s="17" t="s">
        <v>49</v>
      </c>
      <c r="F32" s="12" t="s">
        <v>20</v>
      </c>
      <c r="G32" s="12" t="s">
        <v>22</v>
      </c>
      <c r="H32" s="12"/>
      <c r="I32" s="11"/>
      <c r="J32" s="18">
        <v>277.2</v>
      </c>
      <c r="K32" s="18">
        <f t="shared" si="2"/>
        <v>304.92</v>
      </c>
      <c r="L32" s="18">
        <f t="shared" si="1"/>
        <v>318.77999999999997</v>
      </c>
    </row>
    <row r="33" spans="1:12" ht="15" x14ac:dyDescent="0.25">
      <c r="A33" s="15">
        <v>23</v>
      </c>
      <c r="B33" s="16"/>
      <c r="C33" s="17" t="s">
        <v>15</v>
      </c>
      <c r="D33" s="17" t="s">
        <v>32</v>
      </c>
      <c r="E33" s="17" t="s">
        <v>49</v>
      </c>
      <c r="F33" s="12" t="s">
        <v>20</v>
      </c>
      <c r="G33" s="12" t="s">
        <v>19</v>
      </c>
      <c r="H33" s="12"/>
      <c r="I33" s="11"/>
      <c r="J33" s="18">
        <v>277.2</v>
      </c>
      <c r="K33" s="18">
        <f t="shared" si="2"/>
        <v>304.92</v>
      </c>
      <c r="L33" s="18">
        <f t="shared" si="1"/>
        <v>318.77999999999997</v>
      </c>
    </row>
    <row r="34" spans="1:12" ht="15" x14ac:dyDescent="0.25">
      <c r="A34" s="15">
        <v>24</v>
      </c>
      <c r="B34" s="16"/>
      <c r="C34" s="17" t="s">
        <v>3</v>
      </c>
      <c r="D34" s="17" t="s">
        <v>26</v>
      </c>
      <c r="E34" s="17" t="s">
        <v>49</v>
      </c>
      <c r="F34" s="12" t="s">
        <v>20</v>
      </c>
      <c r="G34" s="12" t="s">
        <v>22</v>
      </c>
      <c r="H34" s="12"/>
      <c r="I34" s="11"/>
      <c r="J34" s="18">
        <v>289.8</v>
      </c>
      <c r="K34" s="18">
        <f t="shared" ref="K34:K35" si="3">J34*110/100</f>
        <v>318.77999999999997</v>
      </c>
      <c r="L34" s="18">
        <f t="shared" ref="L34:L35" si="4">J34*115/100</f>
        <v>333.27</v>
      </c>
    </row>
    <row r="35" spans="1:12" ht="15" x14ac:dyDescent="0.25">
      <c r="A35" s="15">
        <v>25</v>
      </c>
      <c r="B35" s="16"/>
      <c r="C35" s="17" t="s">
        <v>3</v>
      </c>
      <c r="D35" s="17" t="s">
        <v>26</v>
      </c>
      <c r="E35" s="17" t="s">
        <v>49</v>
      </c>
      <c r="F35" s="12" t="s">
        <v>20</v>
      </c>
      <c r="G35" s="12" t="s">
        <v>19</v>
      </c>
      <c r="H35" s="12"/>
      <c r="I35" s="11"/>
      <c r="J35" s="18">
        <v>289.8</v>
      </c>
      <c r="K35" s="18">
        <f t="shared" si="3"/>
        <v>318.77999999999997</v>
      </c>
      <c r="L35" s="18">
        <f t="shared" si="4"/>
        <v>333.27</v>
      </c>
    </row>
    <row r="36" spans="1:12" ht="30" x14ac:dyDescent="0.25">
      <c r="A36" s="15">
        <v>26</v>
      </c>
      <c r="B36" s="16" t="s">
        <v>38</v>
      </c>
      <c r="C36" s="17" t="s">
        <v>6</v>
      </c>
      <c r="D36" s="17" t="s">
        <v>27</v>
      </c>
      <c r="E36" s="17" t="s">
        <v>49</v>
      </c>
      <c r="F36" s="12" t="s">
        <v>20</v>
      </c>
      <c r="G36" s="12" t="s">
        <v>22</v>
      </c>
      <c r="H36" s="12"/>
      <c r="I36" s="11"/>
      <c r="J36" s="18">
        <v>380</v>
      </c>
      <c r="K36" s="18">
        <f t="shared" si="2"/>
        <v>418</v>
      </c>
      <c r="L36" s="18">
        <f t="shared" si="1"/>
        <v>437</v>
      </c>
    </row>
    <row r="37" spans="1:12" ht="30" x14ac:dyDescent="0.25">
      <c r="A37" s="15">
        <v>27</v>
      </c>
      <c r="B37" s="16" t="s">
        <v>38</v>
      </c>
      <c r="C37" s="17" t="s">
        <v>6</v>
      </c>
      <c r="D37" s="17" t="s">
        <v>27</v>
      </c>
      <c r="E37" s="17" t="s">
        <v>49</v>
      </c>
      <c r="F37" s="12" t="s">
        <v>20</v>
      </c>
      <c r="G37" s="12" t="s">
        <v>19</v>
      </c>
      <c r="H37" s="12"/>
      <c r="I37" s="11"/>
      <c r="J37" s="18">
        <v>380</v>
      </c>
      <c r="K37" s="18">
        <f t="shared" si="2"/>
        <v>418</v>
      </c>
      <c r="L37" s="18">
        <f t="shared" si="1"/>
        <v>437</v>
      </c>
    </row>
    <row r="38" spans="1:12" ht="15" x14ac:dyDescent="0.25">
      <c r="A38" s="15">
        <v>28</v>
      </c>
      <c r="B38" s="16" t="s">
        <v>42</v>
      </c>
      <c r="C38" s="17" t="s">
        <v>10</v>
      </c>
      <c r="D38" s="17" t="s">
        <v>28</v>
      </c>
      <c r="E38" s="17" t="s">
        <v>49</v>
      </c>
      <c r="F38" s="12" t="s">
        <v>20</v>
      </c>
      <c r="G38" s="12" t="s">
        <v>22</v>
      </c>
      <c r="H38" s="12"/>
      <c r="I38" s="11"/>
      <c r="J38" s="18">
        <v>380</v>
      </c>
      <c r="K38" s="18">
        <f t="shared" si="2"/>
        <v>418</v>
      </c>
      <c r="L38" s="18">
        <f t="shared" si="1"/>
        <v>437</v>
      </c>
    </row>
    <row r="39" spans="1:12" ht="15" x14ac:dyDescent="0.25">
      <c r="A39" s="15">
        <v>29</v>
      </c>
      <c r="B39" s="16" t="s">
        <v>42</v>
      </c>
      <c r="C39" s="17" t="s">
        <v>10</v>
      </c>
      <c r="D39" s="17" t="s">
        <v>28</v>
      </c>
      <c r="E39" s="17" t="s">
        <v>49</v>
      </c>
      <c r="F39" s="12" t="s">
        <v>20</v>
      </c>
      <c r="G39" s="12" t="s">
        <v>19</v>
      </c>
      <c r="H39" s="12"/>
      <c r="I39" s="11"/>
      <c r="J39" s="18">
        <v>380</v>
      </c>
      <c r="K39" s="18">
        <f t="shared" si="2"/>
        <v>418</v>
      </c>
      <c r="L39" s="18">
        <f t="shared" si="1"/>
        <v>437</v>
      </c>
    </row>
    <row r="40" spans="1:12" ht="15" x14ac:dyDescent="0.25">
      <c r="A40" s="15">
        <v>30</v>
      </c>
      <c r="B40" s="16" t="s">
        <v>46</v>
      </c>
      <c r="C40" s="17" t="s">
        <v>11</v>
      </c>
      <c r="D40" s="17" t="s">
        <v>29</v>
      </c>
      <c r="E40" s="17" t="s">
        <v>49</v>
      </c>
      <c r="F40" s="12" t="s">
        <v>20</v>
      </c>
      <c r="G40" s="12"/>
      <c r="H40" s="12"/>
      <c r="I40" s="11"/>
      <c r="J40" s="18">
        <v>380</v>
      </c>
      <c r="K40" s="18">
        <f t="shared" si="2"/>
        <v>418</v>
      </c>
      <c r="L40" s="18">
        <f t="shared" si="1"/>
        <v>437</v>
      </c>
    </row>
    <row r="41" spans="1:12" ht="15" x14ac:dyDescent="0.25">
      <c r="A41" s="15">
        <v>31</v>
      </c>
      <c r="B41" s="16"/>
      <c r="C41" s="17" t="s">
        <v>7</v>
      </c>
      <c r="D41" s="17" t="s">
        <v>30</v>
      </c>
      <c r="E41" s="17" t="s">
        <v>49</v>
      </c>
      <c r="F41" s="12" t="s">
        <v>20</v>
      </c>
      <c r="G41" s="12"/>
      <c r="H41" s="12"/>
      <c r="I41" s="11"/>
      <c r="J41" s="18">
        <v>420</v>
      </c>
      <c r="K41" s="18">
        <f t="shared" si="2"/>
        <v>462</v>
      </c>
      <c r="L41" s="18">
        <f t="shared" si="1"/>
        <v>483</v>
      </c>
    </row>
    <row r="42" spans="1:12" ht="15" x14ac:dyDescent="0.25">
      <c r="A42" s="15">
        <v>32</v>
      </c>
      <c r="B42" s="16"/>
      <c r="C42" s="17" t="s">
        <v>67</v>
      </c>
      <c r="D42" s="17" t="s">
        <v>68</v>
      </c>
      <c r="E42" s="17" t="s">
        <v>49</v>
      </c>
      <c r="F42" s="12" t="s">
        <v>20</v>
      </c>
      <c r="G42" s="12"/>
      <c r="H42" s="12"/>
      <c r="I42" s="11"/>
      <c r="J42" s="18">
        <v>240</v>
      </c>
      <c r="K42" s="18">
        <f t="shared" si="2"/>
        <v>264</v>
      </c>
      <c r="L42" s="18">
        <f t="shared" si="1"/>
        <v>276</v>
      </c>
    </row>
    <row r="43" spans="1:12" s="1" customFormat="1" ht="15" x14ac:dyDescent="0.2">
      <c r="A43" s="25" t="s">
        <v>53</v>
      </c>
      <c r="B43" s="26"/>
      <c r="C43" s="26"/>
      <c r="D43" s="26"/>
      <c r="E43" s="26"/>
      <c r="F43" s="26"/>
      <c r="G43" s="26"/>
      <c r="H43" s="26"/>
      <c r="I43" s="26"/>
      <c r="J43" s="26"/>
      <c r="K43" s="19"/>
      <c r="L43" s="19"/>
    </row>
    <row r="44" spans="1:12" ht="15" x14ac:dyDescent="0.25">
      <c r="A44" s="15">
        <v>33</v>
      </c>
      <c r="B44" s="16"/>
      <c r="C44" s="17" t="s">
        <v>15</v>
      </c>
      <c r="D44" s="17" t="s">
        <v>32</v>
      </c>
      <c r="E44" s="17" t="s">
        <v>49</v>
      </c>
      <c r="F44" s="12" t="s">
        <v>21</v>
      </c>
      <c r="G44" s="12" t="s">
        <v>22</v>
      </c>
      <c r="H44" s="12"/>
      <c r="I44" s="11"/>
      <c r="J44" s="18">
        <v>420</v>
      </c>
      <c r="K44" s="18">
        <f t="shared" si="2"/>
        <v>462</v>
      </c>
      <c r="L44" s="18">
        <f t="shared" si="1"/>
        <v>483</v>
      </c>
    </row>
    <row r="45" spans="1:12" ht="15" x14ac:dyDescent="0.25">
      <c r="A45" s="15">
        <v>34</v>
      </c>
      <c r="B45" s="16"/>
      <c r="C45" s="17" t="s">
        <v>15</v>
      </c>
      <c r="D45" s="17" t="s">
        <v>32</v>
      </c>
      <c r="E45" s="17" t="s">
        <v>49</v>
      </c>
      <c r="F45" s="12" t="s">
        <v>21</v>
      </c>
      <c r="G45" s="12" t="s">
        <v>19</v>
      </c>
      <c r="H45" s="12"/>
      <c r="I45" s="11"/>
      <c r="J45" s="18">
        <v>420</v>
      </c>
      <c r="K45" s="18">
        <f t="shared" si="2"/>
        <v>462</v>
      </c>
      <c r="L45" s="18">
        <f t="shared" si="1"/>
        <v>483</v>
      </c>
    </row>
    <row r="46" spans="1:12" ht="15" x14ac:dyDescent="0.25">
      <c r="A46" s="15">
        <v>35</v>
      </c>
      <c r="B46" s="16"/>
      <c r="C46" s="17" t="s">
        <v>3</v>
      </c>
      <c r="D46" s="17" t="s">
        <v>26</v>
      </c>
      <c r="E46" s="17" t="s">
        <v>49</v>
      </c>
      <c r="F46" s="12" t="s">
        <v>21</v>
      </c>
      <c r="G46" s="12" t="s">
        <v>22</v>
      </c>
      <c r="H46" s="12"/>
      <c r="I46" s="11"/>
      <c r="J46" s="18">
        <v>312</v>
      </c>
      <c r="K46" s="18">
        <f t="shared" si="2"/>
        <v>343.2</v>
      </c>
      <c r="L46" s="18">
        <f t="shared" si="1"/>
        <v>358.8</v>
      </c>
    </row>
    <row r="47" spans="1:12" ht="15" x14ac:dyDescent="0.25">
      <c r="A47" s="15">
        <v>36</v>
      </c>
      <c r="B47" s="16"/>
      <c r="C47" s="17" t="s">
        <v>3</v>
      </c>
      <c r="D47" s="17" t="s">
        <v>26</v>
      </c>
      <c r="E47" s="17" t="s">
        <v>49</v>
      </c>
      <c r="F47" s="12" t="s">
        <v>21</v>
      </c>
      <c r="G47" s="12" t="s">
        <v>19</v>
      </c>
      <c r="H47" s="12"/>
      <c r="I47" s="11"/>
      <c r="J47" s="18">
        <v>312</v>
      </c>
      <c r="K47" s="18">
        <f t="shared" si="2"/>
        <v>343.2</v>
      </c>
      <c r="L47" s="18">
        <f t="shared" si="1"/>
        <v>358.8</v>
      </c>
    </row>
    <row r="48" spans="1:12" ht="30" x14ac:dyDescent="0.25">
      <c r="A48" s="15">
        <v>37</v>
      </c>
      <c r="B48" s="16" t="s">
        <v>39</v>
      </c>
      <c r="C48" s="17" t="s">
        <v>6</v>
      </c>
      <c r="D48" s="17" t="s">
        <v>27</v>
      </c>
      <c r="E48" s="17" t="s">
        <v>49</v>
      </c>
      <c r="F48" s="12" t="s">
        <v>21</v>
      </c>
      <c r="G48" s="12" t="s">
        <v>22</v>
      </c>
      <c r="H48" s="12"/>
      <c r="I48" s="11"/>
      <c r="J48" s="18">
        <v>380</v>
      </c>
      <c r="K48" s="18">
        <f t="shared" si="2"/>
        <v>418</v>
      </c>
      <c r="L48" s="18">
        <f t="shared" si="1"/>
        <v>437</v>
      </c>
    </row>
    <row r="49" spans="1:12" ht="30" x14ac:dyDescent="0.25">
      <c r="A49" s="15">
        <v>38</v>
      </c>
      <c r="B49" s="16" t="s">
        <v>39</v>
      </c>
      <c r="C49" s="17" t="s">
        <v>6</v>
      </c>
      <c r="D49" s="17" t="s">
        <v>27</v>
      </c>
      <c r="E49" s="17" t="s">
        <v>49</v>
      </c>
      <c r="F49" s="12" t="s">
        <v>21</v>
      </c>
      <c r="G49" s="12" t="s">
        <v>19</v>
      </c>
      <c r="H49" s="12"/>
      <c r="I49" s="11"/>
      <c r="J49" s="18">
        <v>380</v>
      </c>
      <c r="K49" s="18">
        <f t="shared" si="2"/>
        <v>418</v>
      </c>
      <c r="L49" s="18">
        <f t="shared" si="1"/>
        <v>437</v>
      </c>
    </row>
    <row r="50" spans="1:12" ht="15" x14ac:dyDescent="0.25">
      <c r="A50" s="15">
        <v>39</v>
      </c>
      <c r="B50" s="16" t="s">
        <v>43</v>
      </c>
      <c r="C50" s="17" t="s">
        <v>8</v>
      </c>
      <c r="D50" s="17" t="s">
        <v>28</v>
      </c>
      <c r="E50" s="17" t="s">
        <v>49</v>
      </c>
      <c r="F50" s="12" t="s">
        <v>21</v>
      </c>
      <c r="G50" s="12" t="s">
        <v>22</v>
      </c>
      <c r="H50" s="12"/>
      <c r="I50" s="11"/>
      <c r="J50" s="18">
        <v>380</v>
      </c>
      <c r="K50" s="18">
        <f t="shared" si="2"/>
        <v>418</v>
      </c>
      <c r="L50" s="18">
        <f t="shared" si="1"/>
        <v>437</v>
      </c>
    </row>
    <row r="51" spans="1:12" ht="15" x14ac:dyDescent="0.25">
      <c r="A51" s="15">
        <v>40</v>
      </c>
      <c r="B51" s="16" t="s">
        <v>43</v>
      </c>
      <c r="C51" s="17" t="s">
        <v>8</v>
      </c>
      <c r="D51" s="17" t="s">
        <v>28</v>
      </c>
      <c r="E51" s="17" t="s">
        <v>49</v>
      </c>
      <c r="F51" s="12" t="s">
        <v>21</v>
      </c>
      <c r="G51" s="12" t="s">
        <v>19</v>
      </c>
      <c r="H51" s="12"/>
      <c r="I51" s="11"/>
      <c r="J51" s="18">
        <v>380</v>
      </c>
      <c r="K51" s="18">
        <f t="shared" si="2"/>
        <v>418</v>
      </c>
      <c r="L51" s="18">
        <f t="shared" si="1"/>
        <v>437</v>
      </c>
    </row>
    <row r="52" spans="1:12" ht="30" x14ac:dyDescent="0.25">
      <c r="A52" s="15">
        <v>41</v>
      </c>
      <c r="B52" s="16" t="s">
        <v>47</v>
      </c>
      <c r="C52" s="17" t="s">
        <v>16</v>
      </c>
      <c r="D52" s="17" t="s">
        <v>29</v>
      </c>
      <c r="E52" s="17" t="s">
        <v>49</v>
      </c>
      <c r="F52" s="12" t="s">
        <v>21</v>
      </c>
      <c r="G52" s="12"/>
      <c r="H52" s="12"/>
      <c r="I52" s="11"/>
      <c r="J52" s="18">
        <v>380</v>
      </c>
      <c r="K52" s="18">
        <f t="shared" si="2"/>
        <v>418</v>
      </c>
      <c r="L52" s="18">
        <f t="shared" si="1"/>
        <v>437</v>
      </c>
    </row>
    <row r="53" spans="1:12" ht="15" x14ac:dyDescent="0.25">
      <c r="A53" s="15">
        <v>42</v>
      </c>
      <c r="B53" s="16"/>
      <c r="C53" s="17" t="s">
        <v>4</v>
      </c>
      <c r="D53" s="17" t="s">
        <v>30</v>
      </c>
      <c r="E53" s="17" t="s">
        <v>49</v>
      </c>
      <c r="F53" s="12" t="s">
        <v>21</v>
      </c>
      <c r="G53" s="12"/>
      <c r="H53" s="12"/>
      <c r="I53" s="11"/>
      <c r="J53" s="18">
        <v>300</v>
      </c>
      <c r="K53" s="18">
        <f t="shared" si="2"/>
        <v>330</v>
      </c>
      <c r="L53" s="18">
        <f t="shared" si="1"/>
        <v>345</v>
      </c>
    </row>
    <row r="54" spans="1:12" ht="15" x14ac:dyDescent="0.25">
      <c r="A54" s="15">
        <v>43</v>
      </c>
      <c r="B54" s="16"/>
      <c r="C54" s="17" t="s">
        <v>67</v>
      </c>
      <c r="D54" s="17" t="s">
        <v>68</v>
      </c>
      <c r="E54" s="17" t="s">
        <v>49</v>
      </c>
      <c r="F54" s="12" t="s">
        <v>21</v>
      </c>
      <c r="G54" s="12"/>
      <c r="H54" s="12"/>
      <c r="I54" s="11"/>
      <c r="J54" s="18">
        <v>340</v>
      </c>
      <c r="K54" s="18">
        <f t="shared" si="2"/>
        <v>374</v>
      </c>
      <c r="L54" s="18">
        <f t="shared" si="1"/>
        <v>391</v>
      </c>
    </row>
    <row r="56" spans="1:12" ht="15.75" x14ac:dyDescent="0.25">
      <c r="A56" s="21" t="s">
        <v>63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5.75" x14ac:dyDescent="0.25">
      <c r="A57" s="21" t="s">
        <v>62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</sheetData>
  <mergeCells count="12">
    <mergeCell ref="A57:L57"/>
    <mergeCell ref="A56:L56"/>
    <mergeCell ref="J6:L6"/>
    <mergeCell ref="A6:C6"/>
    <mergeCell ref="A1:L1"/>
    <mergeCell ref="A2:L2"/>
    <mergeCell ref="A3:L3"/>
    <mergeCell ref="A43:J43"/>
    <mergeCell ref="A8:J8"/>
    <mergeCell ref="A19:J19"/>
    <mergeCell ref="A31:J31"/>
    <mergeCell ref="A4:L4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Илья</dc:creator>
  <cp:lastModifiedBy>Черкасов Илья</cp:lastModifiedBy>
  <cp:lastPrinted>2019-02-25T14:13:36Z</cp:lastPrinted>
  <dcterms:created xsi:type="dcterms:W3CDTF">2019-02-08T14:13:30Z</dcterms:created>
  <dcterms:modified xsi:type="dcterms:W3CDTF">2019-02-25T15:40:04Z</dcterms:modified>
</cp:coreProperties>
</file>